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Nicolas\Documents\Whangawehi\Monitoring\Insectmonitoring\EtudiantesENSAT2016\"/>
    </mc:Choice>
  </mc:AlternateContent>
  <bookViews>
    <workbookView xWindow="0" yWindow="0" windowWidth="20490" windowHeight="7530"/>
  </bookViews>
  <sheets>
    <sheet name="Number" sheetId="2" r:id="rId1"/>
    <sheet name="Percentage" sheetId="3" r:id="rId2"/>
  </sheets>
  <calcPr calcId="152511"/>
</workbook>
</file>

<file path=xl/calcChain.xml><?xml version="1.0" encoding="utf-8"?>
<calcChain xmlns="http://schemas.openxmlformats.org/spreadsheetml/2006/main">
  <c r="G14" i="2" l="1"/>
</calcChain>
</file>

<file path=xl/sharedStrings.xml><?xml version="1.0" encoding="utf-8"?>
<sst xmlns="http://schemas.openxmlformats.org/spreadsheetml/2006/main" count="72" uniqueCount="35">
  <si>
    <t>Place</t>
  </si>
  <si>
    <t>19/10 to 26/10 (7 days)</t>
  </si>
  <si>
    <t>26/10 to 01/11 (6 days)</t>
  </si>
  <si>
    <t>01/11 to 08/11 (7 days)</t>
  </si>
  <si>
    <t>08/11 to 14/11 (6 days)</t>
  </si>
  <si>
    <t>14/11 to 21/11 (7 days)</t>
  </si>
  <si>
    <t>21/11 to 25/11 (5 days)</t>
  </si>
  <si>
    <t>Zone 2       Bush block (open)</t>
  </si>
  <si>
    <t>Along the Whangawehi River</t>
  </si>
  <si>
    <t>Wetland at Tahora Trust</t>
  </si>
  <si>
    <t>Control Area at Tahora Trust</t>
  </si>
  <si>
    <t>Zone 6   Pasture</t>
  </si>
  <si>
    <t>Zone 3  Wetland</t>
  </si>
  <si>
    <t>Zone 4   Wetland</t>
  </si>
  <si>
    <t>Zone 3     Wetland</t>
  </si>
  <si>
    <t>Zone 4 Wetland</t>
  </si>
  <si>
    <t>Zone 1  Bush block (closed 3ya)</t>
  </si>
  <si>
    <t>Zone 5     Bush Block (closed 10ya)</t>
  </si>
  <si>
    <t>Relative abundance for each order (percentage)</t>
  </si>
  <si>
    <t>Taxon Richness (TOTAL Orders)</t>
  </si>
  <si>
    <t>Total Abudance (TOTAL Insects)</t>
  </si>
  <si>
    <t>Lepidoptera        e.g. butterfly</t>
  </si>
  <si>
    <t>Diptera                e.g. fly, mosquito</t>
  </si>
  <si>
    <t>Hymenoptera         e.g. bee, ant</t>
  </si>
  <si>
    <t>Coleoptera                    e.g. beetle</t>
  </si>
  <si>
    <t>Heteroptera            e.g. bug</t>
  </si>
  <si>
    <t>Homoptera              e.g. cicada</t>
  </si>
  <si>
    <t>Neuroptera             e.g. lacewing</t>
  </si>
  <si>
    <t>Orthoptera            e.g. grasshopper</t>
  </si>
  <si>
    <t>Odonata                 e.g. dragonfly</t>
  </si>
  <si>
    <t>Thysanoptera                          e.g. thrip</t>
  </si>
  <si>
    <t>Date and Time</t>
  </si>
  <si>
    <t>Zone 1     Bush block (closed 3ya)</t>
  </si>
  <si>
    <t>Abundance of insects for each order</t>
  </si>
  <si>
    <t>Control Area at Taharoa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</si>
</sst>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34"/>
    </font>
    <font>
      <sz val="11"/>
      <color theme="1"/>
      <name val="Times New Roman"/>
      <family val="34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rgb="FF505050"/>
      </top>
      <bottom/>
      <diagonal/>
    </border>
    <border>
      <left/>
      <right style="medium">
        <color rgb="FF505050"/>
      </right>
      <top style="medium">
        <color rgb="FF505050"/>
      </top>
      <bottom/>
      <diagonal/>
    </border>
    <border>
      <left/>
      <right/>
      <top/>
      <bottom style="medium">
        <color rgb="FF505050"/>
      </bottom>
      <diagonal/>
    </border>
    <border>
      <left/>
      <right style="medium">
        <color rgb="FF505050"/>
      </right>
      <top/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/>
      <diagonal/>
    </border>
    <border>
      <left style="thin">
        <color rgb="FF505050"/>
      </left>
      <right style="medium">
        <color rgb="FF505050"/>
      </right>
      <top/>
      <bottom/>
      <diagonal/>
    </border>
    <border>
      <left/>
      <right style="thin">
        <color rgb="FF505050"/>
      </right>
      <top style="medium">
        <color rgb="FF505050"/>
      </top>
      <bottom/>
      <diagonal/>
    </border>
    <border>
      <left/>
      <right style="thin">
        <color rgb="FF505050"/>
      </right>
      <top/>
      <bottom/>
      <diagonal/>
    </border>
    <border>
      <left style="medium">
        <color rgb="FF505050"/>
      </left>
      <right style="medium">
        <color rgb="FF505050"/>
      </right>
      <top/>
      <bottom/>
      <diagonal/>
    </border>
    <border>
      <left style="medium">
        <color rgb="FF505050"/>
      </left>
      <right/>
      <top style="medium">
        <color rgb="FF505050"/>
      </top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/>
      <diagonal/>
    </border>
    <border>
      <left style="medium">
        <color rgb="FF50505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505050"/>
      </left>
      <right/>
      <top style="medium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505050"/>
      </right>
      <top/>
      <bottom/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/>
      <top style="medium">
        <color rgb="FF505050"/>
      </top>
      <bottom style="medium">
        <color rgb="FF50505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rgb="FF505050"/>
      </right>
      <top/>
      <bottom/>
      <diagonal/>
    </border>
    <border>
      <left/>
      <right style="thin">
        <color indexed="64"/>
      </right>
      <top/>
      <bottom style="medium">
        <color rgb="FF505050"/>
      </bottom>
      <diagonal/>
    </border>
    <border>
      <left/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/>
      <right/>
      <top style="medium">
        <color rgb="FF505050"/>
      </top>
      <bottom style="medium">
        <color rgb="FF505050"/>
      </bottom>
      <diagonal/>
    </border>
    <border>
      <left style="thin">
        <color indexed="64"/>
      </left>
      <right/>
      <top style="medium">
        <color rgb="FF505050"/>
      </top>
      <bottom style="medium">
        <color rgb="FF505050"/>
      </bottom>
      <diagonal/>
    </border>
    <border>
      <left style="medium">
        <color indexed="64"/>
      </left>
      <right style="thin">
        <color indexed="64"/>
      </right>
      <top style="medium">
        <color rgb="FF505050"/>
      </top>
      <bottom style="medium">
        <color rgb="FF505050"/>
      </bottom>
      <diagonal/>
    </border>
    <border>
      <left/>
      <right style="medium">
        <color indexed="64"/>
      </right>
      <top style="medium">
        <color rgb="FF505050"/>
      </top>
      <bottom style="medium">
        <color rgb="FF50505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505050"/>
      </left>
      <right style="medium">
        <color rgb="FF505050"/>
      </right>
      <top/>
      <bottom style="medium">
        <color rgb="FF505050"/>
      </bottom>
      <diagonal/>
    </border>
    <border>
      <left style="thin">
        <color rgb="FF505050"/>
      </left>
      <right/>
      <top/>
      <bottom style="medium">
        <color rgb="FF505050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8">
    <xf numFmtId="0" fontId="0" fillId="0" borderId="0" xfId="0"/>
    <xf numFmtId="0" fontId="1" fillId="0" borderId="9" xfId="0" applyFont="1" applyBorder="1" applyAlignment="1">
      <alignment horizontal="center" vertical="center" wrapText="1"/>
    </xf>
    <xf numFmtId="10" fontId="2" fillId="2" borderId="6" xfId="0" applyNumberFormat="1" applyFont="1" applyFill="1" applyBorder="1" applyAlignment="1">
      <alignment horizontal="center" vertical="center" wrapText="1"/>
    </xf>
    <xf numFmtId="10" fontId="2" fillId="2" borderId="0" xfId="0" applyNumberFormat="1" applyFont="1" applyFill="1" applyBorder="1" applyAlignment="1">
      <alignment horizontal="center" vertical="center" wrapText="1"/>
    </xf>
    <xf numFmtId="10" fontId="2" fillId="3" borderId="8" xfId="0" applyNumberFormat="1" applyFont="1" applyFill="1" applyBorder="1" applyAlignment="1">
      <alignment horizontal="center" vertical="center" wrapText="1"/>
    </xf>
    <xf numFmtId="10" fontId="2" fillId="3" borderId="18" xfId="0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10" fontId="2" fillId="3" borderId="23" xfId="0" applyNumberFormat="1" applyFont="1" applyFill="1" applyBorder="1" applyAlignment="1">
      <alignment horizontal="center" vertical="center" wrapText="1"/>
    </xf>
    <xf numFmtId="10" fontId="2" fillId="3" borderId="0" xfId="0" applyNumberFormat="1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1" xfId="0" applyFont="1" applyFill="1" applyBorder="1" applyAlignment="1">
      <alignment horizontal="center" vertical="center" wrapText="1"/>
    </xf>
    <xf numFmtId="0" fontId="2" fillId="8" borderId="0" xfId="0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2" fillId="10" borderId="29" xfId="0" applyFont="1" applyFill="1" applyBorder="1" applyAlignment="1">
      <alignment horizontal="center" vertical="center" wrapText="1"/>
    </xf>
    <xf numFmtId="0" fontId="2" fillId="10" borderId="28" xfId="0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10" fontId="2" fillId="6" borderId="5" xfId="0" applyNumberFormat="1" applyFont="1" applyFill="1" applyBorder="1" applyAlignment="1">
      <alignment horizontal="center" vertical="center" wrapText="1"/>
    </xf>
    <xf numFmtId="10" fontId="2" fillId="6" borderId="6" xfId="0" applyNumberFormat="1" applyFont="1" applyFill="1" applyBorder="1" applyAlignment="1">
      <alignment horizontal="center" vertical="center" wrapText="1"/>
    </xf>
    <xf numFmtId="10" fontId="2" fillId="6" borderId="17" xfId="0" applyNumberFormat="1" applyFont="1" applyFill="1" applyBorder="1" applyAlignment="1">
      <alignment horizontal="center" vertical="center" wrapText="1"/>
    </xf>
    <xf numFmtId="10" fontId="2" fillId="6" borderId="18" xfId="0" applyNumberFormat="1" applyFont="1" applyFill="1" applyBorder="1" applyAlignment="1">
      <alignment horizontal="center" vertical="center" wrapText="1"/>
    </xf>
    <xf numFmtId="10" fontId="2" fillId="7" borderId="1" xfId="0" applyNumberFormat="1" applyFont="1" applyFill="1" applyBorder="1" applyAlignment="1">
      <alignment horizontal="center" vertical="center" wrapText="1"/>
    </xf>
    <xf numFmtId="10" fontId="2" fillId="7" borderId="0" xfId="0" applyNumberFormat="1" applyFont="1" applyFill="1" applyBorder="1" applyAlignment="1">
      <alignment horizontal="center" vertical="center" wrapText="1"/>
    </xf>
    <xf numFmtId="10" fontId="2" fillId="7" borderId="7" xfId="0" applyNumberFormat="1" applyFont="1" applyFill="1" applyBorder="1" applyAlignment="1">
      <alignment horizontal="center" vertical="center" wrapText="1"/>
    </xf>
    <xf numFmtId="10" fontId="2" fillId="7" borderId="8" xfId="0" applyNumberFormat="1" applyFont="1" applyFill="1" applyBorder="1" applyAlignment="1">
      <alignment horizontal="center" vertical="center" wrapText="1"/>
    </xf>
    <xf numFmtId="10" fontId="2" fillId="9" borderId="19" xfId="1" applyNumberFormat="1" applyFont="1" applyFill="1" applyBorder="1" applyAlignment="1">
      <alignment horizontal="center" vertical="center" wrapText="1"/>
    </xf>
    <xf numFmtId="10" fontId="2" fillId="9" borderId="20" xfId="1" applyNumberFormat="1" applyFont="1" applyFill="1" applyBorder="1" applyAlignment="1">
      <alignment horizontal="center" vertical="center" wrapText="1"/>
    </xf>
    <xf numFmtId="10" fontId="2" fillId="9" borderId="7" xfId="0" applyNumberFormat="1" applyFont="1" applyFill="1" applyBorder="1" applyAlignment="1">
      <alignment horizontal="center" vertical="center" wrapText="1"/>
    </xf>
    <xf numFmtId="10" fontId="2" fillId="9" borderId="8" xfId="0" applyNumberFormat="1" applyFont="1" applyFill="1" applyBorder="1" applyAlignment="1">
      <alignment horizontal="center" vertical="center" wrapText="1"/>
    </xf>
    <xf numFmtId="10" fontId="2" fillId="8" borderId="22" xfId="1" applyNumberFormat="1" applyFont="1" applyFill="1" applyBorder="1" applyAlignment="1">
      <alignment horizontal="center" vertical="center" wrapText="1"/>
    </xf>
    <xf numFmtId="10" fontId="2" fillId="8" borderId="23" xfId="1" applyNumberFormat="1" applyFont="1" applyFill="1" applyBorder="1" applyAlignment="1">
      <alignment horizontal="center" vertical="center" wrapText="1"/>
    </xf>
    <xf numFmtId="10" fontId="2" fillId="8" borderId="1" xfId="0" applyNumberFormat="1" applyFont="1" applyFill="1" applyBorder="1" applyAlignment="1">
      <alignment horizontal="center" vertical="center" wrapText="1"/>
    </xf>
    <xf numFmtId="10" fontId="2" fillId="8" borderId="0" xfId="0" applyNumberFormat="1" applyFont="1" applyFill="1" applyBorder="1" applyAlignment="1">
      <alignment horizontal="center" vertical="center" wrapText="1"/>
    </xf>
    <xf numFmtId="10" fontId="2" fillId="11" borderId="12" xfId="0" applyNumberFormat="1" applyFont="1" applyFill="1" applyBorder="1" applyAlignment="1">
      <alignment horizontal="center" vertical="center" wrapText="1"/>
    </xf>
    <xf numFmtId="10" fontId="2" fillId="11" borderId="12" xfId="0" quotePrefix="1" applyNumberFormat="1" applyFont="1" applyFill="1" applyBorder="1" applyAlignment="1">
      <alignment horizontal="center" vertical="center" wrapText="1"/>
    </xf>
    <xf numFmtId="10" fontId="2" fillId="10" borderId="18" xfId="0" applyNumberFormat="1" applyFont="1" applyFill="1" applyBorder="1" applyAlignment="1">
      <alignment horizontal="center" vertical="center" wrapText="1"/>
    </xf>
    <xf numFmtId="0" fontId="2" fillId="7" borderId="32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center" wrapText="1"/>
    </xf>
    <xf numFmtId="0" fontId="2" fillId="9" borderId="25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11" borderId="25" xfId="0" applyFont="1" applyFill="1" applyBorder="1" applyAlignment="1">
      <alignment horizontal="center" wrapText="1"/>
    </xf>
    <xf numFmtId="0" fontId="2" fillId="7" borderId="34" xfId="0" applyFont="1" applyFill="1" applyBorder="1" applyAlignment="1">
      <alignment horizontal="center" vertical="center" wrapText="1"/>
    </xf>
    <xf numFmtId="0" fontId="2" fillId="6" borderId="35" xfId="0" applyFont="1" applyFill="1" applyBorder="1" applyAlignment="1">
      <alignment horizontal="center" vertical="center" wrapText="1"/>
    </xf>
    <xf numFmtId="0" fontId="2" fillId="7" borderId="36" xfId="0" applyFont="1" applyFill="1" applyBorder="1" applyAlignment="1">
      <alignment horizontal="center" vertical="center" wrapText="1"/>
    </xf>
    <xf numFmtId="0" fontId="2" fillId="6" borderId="37" xfId="0" applyFont="1" applyFill="1" applyBorder="1" applyAlignment="1">
      <alignment horizontal="center" vertical="center" wrapText="1"/>
    </xf>
    <xf numFmtId="0" fontId="2" fillId="9" borderId="36" xfId="0" applyFont="1" applyFill="1" applyBorder="1" applyAlignment="1">
      <alignment horizontal="center" vertical="center" wrapText="1"/>
    </xf>
    <xf numFmtId="0" fontId="2" fillId="8" borderId="34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 wrapText="1"/>
    </xf>
    <xf numFmtId="0" fontId="2" fillId="11" borderId="34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8" borderId="28" xfId="0" applyFont="1" applyFill="1" applyBorder="1" applyAlignment="1">
      <alignment horizontal="center" vertical="center" wrapText="1"/>
    </xf>
    <xf numFmtId="0" fontId="2" fillId="8" borderId="39" xfId="0" applyFont="1" applyFill="1" applyBorder="1" applyAlignment="1">
      <alignment horizontal="center" vertical="center" wrapText="1"/>
    </xf>
    <xf numFmtId="0" fontId="2" fillId="10" borderId="40" xfId="0" applyFont="1" applyFill="1" applyBorder="1" applyAlignment="1">
      <alignment horizontal="center" vertical="center" wrapText="1"/>
    </xf>
    <xf numFmtId="0" fontId="2" fillId="10" borderId="39" xfId="0" applyFont="1" applyFill="1" applyBorder="1" applyAlignment="1">
      <alignment horizontal="center" wrapText="1"/>
    </xf>
    <xf numFmtId="1" fontId="2" fillId="7" borderId="1" xfId="0" applyNumberFormat="1" applyFont="1" applyFill="1" applyBorder="1" applyAlignment="1">
      <alignment horizontal="center" vertical="center" wrapText="1"/>
    </xf>
    <xf numFmtId="1" fontId="2" fillId="6" borderId="5" xfId="0" applyNumberFormat="1" applyFont="1" applyFill="1" applyBorder="1" applyAlignment="1">
      <alignment horizontal="center" vertical="center" wrapText="1"/>
    </xf>
    <xf numFmtId="1" fontId="2" fillId="7" borderId="7" xfId="0" applyNumberFormat="1" applyFont="1" applyFill="1" applyBorder="1" applyAlignment="1">
      <alignment horizontal="center" vertical="center" wrapText="1"/>
    </xf>
    <xf numFmtId="1" fontId="2" fillId="6" borderId="17" xfId="0" applyNumberFormat="1" applyFont="1" applyFill="1" applyBorder="1" applyAlignment="1">
      <alignment horizontal="center" vertical="center" wrapText="1"/>
    </xf>
    <xf numFmtId="1" fontId="2" fillId="9" borderId="19" xfId="1" applyNumberFormat="1" applyFont="1" applyFill="1" applyBorder="1" applyAlignment="1">
      <alignment horizontal="center" vertical="center" wrapText="1"/>
    </xf>
    <xf numFmtId="1" fontId="2" fillId="8" borderId="22" xfId="1" applyNumberFormat="1" applyFont="1" applyFill="1" applyBorder="1" applyAlignment="1">
      <alignment horizontal="center" vertical="center" wrapText="1"/>
    </xf>
    <xf numFmtId="1" fontId="2" fillId="9" borderId="7" xfId="0" applyNumberFormat="1" applyFont="1" applyFill="1" applyBorder="1" applyAlignment="1">
      <alignment horizontal="center" vertical="center" wrapText="1"/>
    </xf>
    <xf numFmtId="1" fontId="2" fillId="8" borderId="1" xfId="0" applyNumberFormat="1" applyFont="1" applyFill="1" applyBorder="1" applyAlignment="1">
      <alignment horizontal="center" vertical="center" wrapText="1"/>
    </xf>
    <xf numFmtId="1" fontId="2" fillId="11" borderId="12" xfId="0" applyNumberFormat="1" applyFont="1" applyFill="1" applyBorder="1" applyAlignment="1">
      <alignment horizontal="center" vertical="center" wrapText="1"/>
    </xf>
    <xf numFmtId="1" fontId="2" fillId="10" borderId="18" xfId="0" applyNumberFormat="1" applyFont="1" applyFill="1" applyBorder="1" applyAlignment="1">
      <alignment horizontal="center" vertical="center" wrapText="1"/>
    </xf>
    <xf numFmtId="1" fontId="2" fillId="7" borderId="0" xfId="0" applyNumberFormat="1" applyFont="1" applyFill="1" applyBorder="1" applyAlignment="1">
      <alignment horizontal="center" vertical="center" wrapText="1"/>
    </xf>
    <xf numFmtId="1" fontId="2" fillId="6" borderId="6" xfId="0" applyNumberFormat="1" applyFont="1" applyFill="1" applyBorder="1" applyAlignment="1">
      <alignment horizontal="center" vertical="center" wrapText="1"/>
    </xf>
    <xf numFmtId="1" fontId="2" fillId="6" borderId="18" xfId="0" applyNumberFormat="1" applyFont="1" applyFill="1" applyBorder="1" applyAlignment="1">
      <alignment horizontal="center" vertical="center" wrapText="1"/>
    </xf>
    <xf numFmtId="1" fontId="2" fillId="9" borderId="20" xfId="1" applyNumberFormat="1" applyFont="1" applyFill="1" applyBorder="1" applyAlignment="1">
      <alignment horizontal="center" vertical="center" wrapText="1"/>
    </xf>
    <xf numFmtId="1" fontId="2" fillId="8" borderId="23" xfId="1" applyNumberFormat="1" applyFont="1" applyFill="1" applyBorder="1" applyAlignment="1">
      <alignment horizontal="center" vertical="center" wrapText="1"/>
    </xf>
    <xf numFmtId="1" fontId="2" fillId="9" borderId="8" xfId="0" applyNumberFormat="1" applyFont="1" applyFill="1" applyBorder="1" applyAlignment="1">
      <alignment horizontal="center" vertical="center" wrapText="1"/>
    </xf>
    <xf numFmtId="1" fontId="2" fillId="8" borderId="0" xfId="0" applyNumberFormat="1" applyFont="1" applyFill="1" applyBorder="1" applyAlignment="1">
      <alignment horizontal="center" vertical="center" wrapText="1"/>
    </xf>
    <xf numFmtId="1" fontId="2" fillId="7" borderId="8" xfId="0" applyNumberFormat="1" applyFont="1" applyFill="1" applyBorder="1" applyAlignment="1">
      <alignment horizontal="center" vertical="center" wrapText="1"/>
    </xf>
    <xf numFmtId="1" fontId="2" fillId="11" borderId="12" xfId="0" quotePrefix="1" applyNumberFormat="1" applyFont="1" applyFill="1" applyBorder="1" applyAlignment="1">
      <alignment horizontal="center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1" fontId="2" fillId="3" borderId="18" xfId="0" applyNumberFormat="1" applyFont="1" applyFill="1" applyBorder="1" applyAlignment="1">
      <alignment horizontal="center" vertical="center" wrapText="1"/>
    </xf>
    <xf numFmtId="1" fontId="2" fillId="3" borderId="23" xfId="0" applyNumberFormat="1" applyFont="1" applyFill="1" applyBorder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1" fontId="2" fillId="3" borderId="20" xfId="0" applyNumberFormat="1" applyFont="1" applyFill="1" applyBorder="1" applyAlignment="1">
      <alignment horizontal="center" vertical="center" wrapText="1"/>
    </xf>
    <xf numFmtId="1" fontId="2" fillId="3" borderId="8" xfId="0" applyNumberFormat="1" applyFont="1" applyFill="1" applyBorder="1" applyAlignment="1">
      <alignment horizontal="center" vertical="center" wrapText="1"/>
    </xf>
    <xf numFmtId="1" fontId="2" fillId="3" borderId="12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4" borderId="15" xfId="0" applyFont="1" applyFill="1" applyBorder="1" applyAlignment="1">
      <alignment horizontal="center" wrapText="1"/>
    </xf>
    <xf numFmtId="0" fontId="3" fillId="4" borderId="26" xfId="0" applyFont="1" applyFill="1" applyBorder="1" applyAlignment="1">
      <alignment horizontal="center" wrapText="1"/>
    </xf>
    <xf numFmtId="0" fontId="1" fillId="12" borderId="1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2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3" fillId="5" borderId="16" xfId="0" applyFont="1" applyFill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2" fillId="0" borderId="16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zoomScale="125" zoomScaleNormal="125" zoomScaleSheetLayoutView="100" workbookViewId="0">
      <selection activeCell="K2" sqref="K2:N2"/>
    </sheetView>
  </sheetViews>
  <sheetFormatPr defaultColWidth="9.140625" defaultRowHeight="15" x14ac:dyDescent="0.25"/>
  <cols>
    <col min="1" max="1" width="12.7109375" customWidth="1"/>
    <col min="2" max="2" width="17.42578125" customWidth="1"/>
    <col min="3" max="3" width="11" customWidth="1"/>
    <col min="4" max="4" width="12.42578125" customWidth="1"/>
    <col min="5" max="5" width="11.140625" customWidth="1"/>
    <col min="6" max="6" width="12.28515625" customWidth="1"/>
    <col min="7" max="8" width="11.140625" customWidth="1"/>
    <col min="9" max="11" width="12.28515625" customWidth="1"/>
    <col min="12" max="12" width="11.28515625" customWidth="1"/>
    <col min="13" max="14" width="12.5703125" customWidth="1"/>
  </cols>
  <sheetData>
    <row r="1" spans="1:14" ht="15.75" thickBot="1" x14ac:dyDescent="0.3">
      <c r="A1" s="94" t="s">
        <v>31</v>
      </c>
      <c r="B1" s="95"/>
      <c r="C1" s="111" t="s">
        <v>1</v>
      </c>
      <c r="D1" s="112"/>
      <c r="E1" s="103" t="s">
        <v>2</v>
      </c>
      <c r="F1" s="103"/>
      <c r="G1" s="113" t="s">
        <v>3</v>
      </c>
      <c r="H1" s="114"/>
      <c r="I1" s="117" t="s">
        <v>4</v>
      </c>
      <c r="J1" s="117"/>
      <c r="K1" s="102" t="s">
        <v>5</v>
      </c>
      <c r="L1" s="103"/>
      <c r="M1" s="102" t="s">
        <v>6</v>
      </c>
      <c r="N1" s="104"/>
    </row>
    <row r="2" spans="1:14" ht="16.5" customHeight="1" thickBot="1" x14ac:dyDescent="0.3">
      <c r="A2" s="98" t="s">
        <v>0</v>
      </c>
      <c r="B2" s="99"/>
      <c r="C2" s="115" t="s">
        <v>8</v>
      </c>
      <c r="D2" s="115"/>
      <c r="E2" s="115"/>
      <c r="F2" s="116"/>
      <c r="G2" s="105" t="s">
        <v>9</v>
      </c>
      <c r="H2" s="106"/>
      <c r="I2" s="106"/>
      <c r="J2" s="106"/>
      <c r="K2" s="107" t="s">
        <v>34</v>
      </c>
      <c r="L2" s="108"/>
      <c r="M2" s="108"/>
      <c r="N2" s="109"/>
    </row>
    <row r="3" spans="1:14" ht="60.75" thickBot="1" x14ac:dyDescent="0.3">
      <c r="A3" s="100"/>
      <c r="B3" s="101"/>
      <c r="C3" s="18" t="s">
        <v>16</v>
      </c>
      <c r="D3" s="17" t="s">
        <v>7</v>
      </c>
      <c r="E3" s="18" t="s">
        <v>16</v>
      </c>
      <c r="F3" s="17" t="s">
        <v>7</v>
      </c>
      <c r="G3" s="21" t="s">
        <v>12</v>
      </c>
      <c r="H3" s="19" t="s">
        <v>13</v>
      </c>
      <c r="I3" s="22" t="s">
        <v>14</v>
      </c>
      <c r="J3" s="20" t="s">
        <v>15</v>
      </c>
      <c r="K3" s="25" t="s">
        <v>17</v>
      </c>
      <c r="L3" s="23" t="s">
        <v>11</v>
      </c>
      <c r="M3" s="25" t="s">
        <v>17</v>
      </c>
      <c r="N3" s="24" t="s">
        <v>11</v>
      </c>
    </row>
    <row r="4" spans="1:14" ht="28.5" x14ac:dyDescent="0.25">
      <c r="A4" s="110" t="s">
        <v>33</v>
      </c>
      <c r="B4" s="1" t="s">
        <v>21</v>
      </c>
      <c r="C4" s="67">
        <v>51</v>
      </c>
      <c r="D4" s="68">
        <v>3</v>
      </c>
      <c r="E4" s="69">
        <v>46</v>
      </c>
      <c r="F4" s="70">
        <v>3</v>
      </c>
      <c r="G4" s="71">
        <v>5</v>
      </c>
      <c r="H4" s="72">
        <v>8</v>
      </c>
      <c r="I4" s="73">
        <v>5</v>
      </c>
      <c r="J4" s="74">
        <v>3</v>
      </c>
      <c r="K4" s="75">
        <v>30</v>
      </c>
      <c r="L4" s="76">
        <v>3</v>
      </c>
      <c r="M4" s="10"/>
      <c r="N4" s="11"/>
    </row>
    <row r="5" spans="1:14" ht="28.5" x14ac:dyDescent="0.25">
      <c r="A5" s="110"/>
      <c r="B5" s="1" t="s">
        <v>22</v>
      </c>
      <c r="C5" s="77">
        <v>173</v>
      </c>
      <c r="D5" s="78">
        <v>32</v>
      </c>
      <c r="E5" s="77">
        <v>156</v>
      </c>
      <c r="F5" s="79">
        <v>37</v>
      </c>
      <c r="G5" s="80">
        <v>16</v>
      </c>
      <c r="H5" s="81">
        <v>21</v>
      </c>
      <c r="I5" s="82">
        <v>58</v>
      </c>
      <c r="J5" s="83">
        <v>29</v>
      </c>
      <c r="K5" s="75">
        <v>256</v>
      </c>
      <c r="L5" s="76">
        <v>87</v>
      </c>
      <c r="M5" s="10"/>
      <c r="N5" s="11"/>
    </row>
    <row r="6" spans="1:14" ht="28.5" x14ac:dyDescent="0.25">
      <c r="A6" s="110"/>
      <c r="B6" s="1" t="s">
        <v>23</v>
      </c>
      <c r="C6" s="77">
        <v>22</v>
      </c>
      <c r="D6" s="78">
        <v>6</v>
      </c>
      <c r="E6" s="84">
        <v>12</v>
      </c>
      <c r="F6" s="79">
        <v>3</v>
      </c>
      <c r="G6" s="80">
        <v>1</v>
      </c>
      <c r="H6" s="81">
        <v>1</v>
      </c>
      <c r="I6" s="82">
        <v>2</v>
      </c>
      <c r="J6" s="83">
        <v>2</v>
      </c>
      <c r="K6" s="75">
        <v>24</v>
      </c>
      <c r="L6" s="76">
        <v>23</v>
      </c>
      <c r="M6" s="10"/>
      <c r="N6" s="11"/>
    </row>
    <row r="7" spans="1:14" ht="28.5" x14ac:dyDescent="0.25">
      <c r="A7" s="110"/>
      <c r="B7" s="1" t="s">
        <v>24</v>
      </c>
      <c r="C7" s="77">
        <v>65</v>
      </c>
      <c r="D7" s="78">
        <v>8</v>
      </c>
      <c r="E7" s="84">
        <v>30</v>
      </c>
      <c r="F7" s="79">
        <v>5</v>
      </c>
      <c r="G7" s="80">
        <v>6</v>
      </c>
      <c r="H7" s="81">
        <v>4</v>
      </c>
      <c r="I7" s="82">
        <v>4</v>
      </c>
      <c r="J7" s="83">
        <v>7</v>
      </c>
      <c r="K7" s="85">
        <v>114</v>
      </c>
      <c r="L7" s="76">
        <v>5</v>
      </c>
      <c r="M7" s="10"/>
      <c r="N7" s="11"/>
    </row>
    <row r="8" spans="1:14" ht="28.5" x14ac:dyDescent="0.25">
      <c r="A8" s="110"/>
      <c r="B8" s="1" t="s">
        <v>25</v>
      </c>
      <c r="C8" s="77">
        <v>5</v>
      </c>
      <c r="D8" s="86"/>
      <c r="E8" s="84">
        <v>1</v>
      </c>
      <c r="F8" s="87"/>
      <c r="G8" s="80">
        <v>1</v>
      </c>
      <c r="H8" s="88"/>
      <c r="I8" s="89"/>
      <c r="J8" s="90"/>
      <c r="K8" s="75">
        <v>3</v>
      </c>
      <c r="L8" s="76">
        <v>5</v>
      </c>
      <c r="M8" s="10"/>
      <c r="N8" s="11"/>
    </row>
    <row r="9" spans="1:14" ht="28.5" x14ac:dyDescent="0.25">
      <c r="A9" s="110"/>
      <c r="B9" s="1" t="s">
        <v>26</v>
      </c>
      <c r="C9" s="77">
        <v>10</v>
      </c>
      <c r="D9" s="86"/>
      <c r="E9" s="84">
        <v>6</v>
      </c>
      <c r="F9" s="79">
        <v>1</v>
      </c>
      <c r="G9" s="91"/>
      <c r="H9" s="88"/>
      <c r="I9" s="82">
        <v>1</v>
      </c>
      <c r="J9" s="83">
        <v>3</v>
      </c>
      <c r="K9" s="75">
        <v>15</v>
      </c>
      <c r="L9" s="87"/>
      <c r="M9" s="10"/>
      <c r="N9" s="11"/>
    </row>
    <row r="10" spans="1:14" ht="28.5" x14ac:dyDescent="0.25">
      <c r="A10" s="110"/>
      <c r="B10" s="1" t="s">
        <v>28</v>
      </c>
      <c r="C10" s="90"/>
      <c r="D10" s="86"/>
      <c r="E10" s="92"/>
      <c r="F10" s="87"/>
      <c r="G10" s="91"/>
      <c r="H10" s="88"/>
      <c r="I10" s="89"/>
      <c r="J10" s="83">
        <v>1</v>
      </c>
      <c r="K10" s="93"/>
      <c r="L10" s="87"/>
      <c r="M10" s="10"/>
      <c r="N10" s="11"/>
    </row>
    <row r="11" spans="1:14" ht="28.5" x14ac:dyDescent="0.25">
      <c r="A11" s="110"/>
      <c r="B11" s="1" t="s">
        <v>27</v>
      </c>
      <c r="C11" s="90"/>
      <c r="D11" s="86"/>
      <c r="E11" s="92"/>
      <c r="F11" s="87"/>
      <c r="G11" s="91"/>
      <c r="H11" s="88"/>
      <c r="I11" s="89"/>
      <c r="J11" s="83">
        <v>1</v>
      </c>
      <c r="K11" s="93"/>
      <c r="L11" s="87"/>
      <c r="M11" s="10"/>
      <c r="N11" s="11"/>
    </row>
    <row r="12" spans="1:14" ht="28.5" x14ac:dyDescent="0.25">
      <c r="A12" s="110"/>
      <c r="B12" s="1" t="s">
        <v>29</v>
      </c>
      <c r="C12" s="3"/>
      <c r="D12" s="2"/>
      <c r="E12" s="4"/>
      <c r="F12" s="5"/>
      <c r="G12" s="6"/>
      <c r="H12" s="7"/>
      <c r="I12" s="8"/>
      <c r="J12" s="16"/>
      <c r="K12" s="13"/>
      <c r="L12" s="12"/>
      <c r="M12" s="10"/>
      <c r="N12" s="11"/>
    </row>
    <row r="13" spans="1:14" ht="29.25" thickBot="1" x14ac:dyDescent="0.3">
      <c r="A13" s="110"/>
      <c r="B13" s="1" t="s">
        <v>30</v>
      </c>
      <c r="C13" s="3"/>
      <c r="D13" s="2"/>
      <c r="E13" s="4"/>
      <c r="F13" s="5"/>
      <c r="G13" s="62"/>
      <c r="H13" s="7"/>
      <c r="I13" s="14"/>
      <c r="J13" s="9"/>
      <c r="K13" s="13"/>
      <c r="L13" s="12"/>
      <c r="M13" s="10"/>
      <c r="N13" s="11"/>
    </row>
    <row r="14" spans="1:14" ht="33.75" customHeight="1" thickBot="1" x14ac:dyDescent="0.3">
      <c r="A14" s="94" t="s">
        <v>20</v>
      </c>
      <c r="B14" s="95"/>
      <c r="C14" s="54">
        <v>326</v>
      </c>
      <c r="D14" s="55">
        <v>49</v>
      </c>
      <c r="E14" s="56">
        <v>251</v>
      </c>
      <c r="F14" s="57">
        <v>49</v>
      </c>
      <c r="G14" s="58">
        <f>29</f>
        <v>29</v>
      </c>
      <c r="H14" s="59">
        <v>34</v>
      </c>
      <c r="I14" s="60">
        <v>70</v>
      </c>
      <c r="J14" s="63">
        <v>46</v>
      </c>
      <c r="K14" s="61">
        <v>442</v>
      </c>
      <c r="L14" s="23">
        <v>123</v>
      </c>
      <c r="M14" s="25"/>
      <c r="N14" s="24"/>
    </row>
    <row r="15" spans="1:14" ht="32.25" customHeight="1" thickBot="1" x14ac:dyDescent="0.3">
      <c r="A15" s="96" t="s">
        <v>19</v>
      </c>
      <c r="B15" s="97"/>
      <c r="C15" s="45">
        <v>6</v>
      </c>
      <c r="D15" s="47">
        <v>4</v>
      </c>
      <c r="E15" s="46">
        <v>6</v>
      </c>
      <c r="F15" s="48">
        <v>5</v>
      </c>
      <c r="G15" s="50">
        <v>5</v>
      </c>
      <c r="H15" s="49">
        <v>4</v>
      </c>
      <c r="I15" s="51">
        <v>5</v>
      </c>
      <c r="J15" s="64">
        <v>7</v>
      </c>
      <c r="K15" s="52">
        <v>6</v>
      </c>
      <c r="L15" s="65">
        <v>5</v>
      </c>
      <c r="M15" s="53"/>
      <c r="N15" s="66"/>
    </row>
  </sheetData>
  <mergeCells count="14">
    <mergeCell ref="M1:N1"/>
    <mergeCell ref="G2:J2"/>
    <mergeCell ref="K2:N2"/>
    <mergeCell ref="A4:A13"/>
    <mergeCell ref="C1:D1"/>
    <mergeCell ref="E1:F1"/>
    <mergeCell ref="G1:H1"/>
    <mergeCell ref="C2:F2"/>
    <mergeCell ref="I1:J1"/>
    <mergeCell ref="A14:B14"/>
    <mergeCell ref="A15:B15"/>
    <mergeCell ref="A1:B1"/>
    <mergeCell ref="A2:B3"/>
    <mergeCell ref="K1:L1"/>
  </mergeCells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125" zoomScaleNormal="125" zoomScaleSheetLayoutView="100" workbookViewId="0">
      <selection activeCell="D3" sqref="D3"/>
    </sheetView>
  </sheetViews>
  <sheetFormatPr defaultRowHeight="15" x14ac:dyDescent="0.25"/>
  <cols>
    <col min="1" max="1" width="14" customWidth="1"/>
    <col min="2" max="2" width="17.28515625" customWidth="1"/>
    <col min="3" max="14" width="12.28515625" customWidth="1"/>
  </cols>
  <sheetData>
    <row r="1" spans="1:14" ht="15.75" thickBot="1" x14ac:dyDescent="0.3">
      <c r="A1" s="94" t="s">
        <v>31</v>
      </c>
      <c r="B1" s="95"/>
      <c r="C1" s="111" t="s">
        <v>1</v>
      </c>
      <c r="D1" s="112"/>
      <c r="E1" s="103" t="s">
        <v>2</v>
      </c>
      <c r="F1" s="103"/>
      <c r="G1" s="113" t="s">
        <v>3</v>
      </c>
      <c r="H1" s="114"/>
      <c r="I1" s="117" t="s">
        <v>4</v>
      </c>
      <c r="J1" s="117"/>
      <c r="K1" s="102" t="s">
        <v>5</v>
      </c>
      <c r="L1" s="103"/>
      <c r="M1" s="102" t="s">
        <v>6</v>
      </c>
      <c r="N1" s="104"/>
    </row>
    <row r="2" spans="1:14" ht="16.5" thickBot="1" x14ac:dyDescent="0.3">
      <c r="A2" s="98" t="s">
        <v>0</v>
      </c>
      <c r="B2" s="99"/>
      <c r="C2" s="115" t="s">
        <v>8</v>
      </c>
      <c r="D2" s="115"/>
      <c r="E2" s="115"/>
      <c r="F2" s="116"/>
      <c r="G2" s="105" t="s">
        <v>9</v>
      </c>
      <c r="H2" s="106"/>
      <c r="I2" s="106"/>
      <c r="J2" s="106"/>
      <c r="K2" s="107" t="s">
        <v>10</v>
      </c>
      <c r="L2" s="108"/>
      <c r="M2" s="108"/>
      <c r="N2" s="109"/>
    </row>
    <row r="3" spans="1:14" ht="45.75" thickBot="1" x14ac:dyDescent="0.3">
      <c r="A3" s="100"/>
      <c r="B3" s="101"/>
      <c r="C3" s="18" t="s">
        <v>32</v>
      </c>
      <c r="D3" s="17" t="s">
        <v>7</v>
      </c>
      <c r="E3" s="18" t="s">
        <v>32</v>
      </c>
      <c r="F3" s="17" t="s">
        <v>7</v>
      </c>
      <c r="G3" s="21" t="s">
        <v>12</v>
      </c>
      <c r="H3" s="19" t="s">
        <v>13</v>
      </c>
      <c r="I3" s="22" t="s">
        <v>14</v>
      </c>
      <c r="J3" s="20" t="s">
        <v>15</v>
      </c>
      <c r="K3" s="25" t="s">
        <v>17</v>
      </c>
      <c r="L3" s="23" t="s">
        <v>11</v>
      </c>
      <c r="M3" s="25" t="s">
        <v>17</v>
      </c>
      <c r="N3" s="24" t="s">
        <v>11</v>
      </c>
    </row>
    <row r="4" spans="1:14" ht="28.5" x14ac:dyDescent="0.25">
      <c r="A4" s="110" t="s">
        <v>18</v>
      </c>
      <c r="B4" s="1" t="s">
        <v>21</v>
      </c>
      <c r="C4" s="30">
        <v>0.15644171779141106</v>
      </c>
      <c r="D4" s="26">
        <v>6.1224489795918366E-2</v>
      </c>
      <c r="E4" s="32">
        <v>0.18326693227091634</v>
      </c>
      <c r="F4" s="28">
        <v>6.1224489795918366E-2</v>
      </c>
      <c r="G4" s="34">
        <v>0.17241379310344829</v>
      </c>
      <c r="H4" s="38">
        <v>0.23529411764705882</v>
      </c>
      <c r="I4" s="36">
        <v>7.1428571428571425E-2</v>
      </c>
      <c r="J4" s="40">
        <v>6.5217391304347824E-2</v>
      </c>
      <c r="K4" s="42">
        <v>6.7873303167420809E-2</v>
      </c>
      <c r="L4" s="44">
        <v>2.4390243902439025E-2</v>
      </c>
      <c r="M4" s="10"/>
      <c r="N4" s="11"/>
    </row>
    <row r="5" spans="1:14" ht="28.5" x14ac:dyDescent="0.25">
      <c r="A5" s="110"/>
      <c r="B5" s="1" t="s">
        <v>22</v>
      </c>
      <c r="C5" s="31">
        <v>0.53067484662576692</v>
      </c>
      <c r="D5" s="27">
        <v>0.65306122448979587</v>
      </c>
      <c r="E5" s="31">
        <v>0.62151394422310757</v>
      </c>
      <c r="F5" s="29">
        <v>0.75510204081632648</v>
      </c>
      <c r="G5" s="35">
        <v>0.55172413793103448</v>
      </c>
      <c r="H5" s="39">
        <v>0.61764705882352944</v>
      </c>
      <c r="I5" s="37">
        <v>0.82857142857142863</v>
      </c>
      <c r="J5" s="41">
        <v>0.63043478260869568</v>
      </c>
      <c r="K5" s="42">
        <v>0.579185520361991</v>
      </c>
      <c r="L5" s="44">
        <v>0.70731707317073167</v>
      </c>
      <c r="M5" s="10"/>
      <c r="N5" s="11"/>
    </row>
    <row r="6" spans="1:14" ht="28.5" x14ac:dyDescent="0.25">
      <c r="A6" s="110"/>
      <c r="B6" s="1" t="s">
        <v>23</v>
      </c>
      <c r="C6" s="31">
        <v>6.7484662576687116E-2</v>
      </c>
      <c r="D6" s="27">
        <v>0.12244897959183673</v>
      </c>
      <c r="E6" s="33">
        <v>4.7808764940239043E-2</v>
      </c>
      <c r="F6" s="29">
        <v>6.1224489795918366E-2</v>
      </c>
      <c r="G6" s="35">
        <v>3.4482758620689655E-2</v>
      </c>
      <c r="H6" s="39">
        <v>2.9411764705882353E-2</v>
      </c>
      <c r="I6" s="37">
        <v>2.8571428571428571E-2</v>
      </c>
      <c r="J6" s="41">
        <v>4.3478260869565216E-2</v>
      </c>
      <c r="K6" s="42">
        <v>5.4298642533936653E-2</v>
      </c>
      <c r="L6" s="44">
        <v>0.18699186991869918</v>
      </c>
      <c r="M6" s="10"/>
      <c r="N6" s="11"/>
    </row>
    <row r="7" spans="1:14" ht="28.5" x14ac:dyDescent="0.25">
      <c r="A7" s="110"/>
      <c r="B7" s="1" t="s">
        <v>24</v>
      </c>
      <c r="C7" s="31">
        <v>0.19938650306748465</v>
      </c>
      <c r="D7" s="27">
        <v>0.16326530612244897</v>
      </c>
      <c r="E7" s="33">
        <v>0.11952191235059761</v>
      </c>
      <c r="F7" s="29">
        <v>0.10204081632653061</v>
      </c>
      <c r="G7" s="35">
        <v>0.20689655172413793</v>
      </c>
      <c r="H7" s="39">
        <v>0.11764705882352941</v>
      </c>
      <c r="I7" s="37">
        <v>5.7142857142857141E-2</v>
      </c>
      <c r="J7" s="41">
        <v>0.15217391304347827</v>
      </c>
      <c r="K7" s="43">
        <v>0.25791855203619912</v>
      </c>
      <c r="L7" s="44">
        <v>4.065040650406504E-2</v>
      </c>
      <c r="M7" s="10"/>
      <c r="N7" s="11"/>
    </row>
    <row r="8" spans="1:14" ht="28.5" x14ac:dyDescent="0.25">
      <c r="A8" s="110"/>
      <c r="B8" s="1" t="s">
        <v>25</v>
      </c>
      <c r="C8" s="31">
        <v>1.5337423312883436E-2</v>
      </c>
      <c r="D8" s="2"/>
      <c r="E8" s="33">
        <v>3.9840637450199202E-3</v>
      </c>
      <c r="F8" s="5"/>
      <c r="G8" s="35">
        <v>3.4482758620689655E-2</v>
      </c>
      <c r="H8" s="15"/>
      <c r="I8" s="8"/>
      <c r="J8" s="3"/>
      <c r="K8" s="42">
        <v>6.7873303167420816E-3</v>
      </c>
      <c r="L8" s="44">
        <v>4.065040650406504E-2</v>
      </c>
      <c r="M8" s="10"/>
      <c r="N8" s="11"/>
    </row>
    <row r="9" spans="1:14" ht="28.5" x14ac:dyDescent="0.25">
      <c r="A9" s="110"/>
      <c r="B9" s="1" t="s">
        <v>26</v>
      </c>
      <c r="C9" s="31">
        <v>3.0674846625766871E-2</v>
      </c>
      <c r="D9" s="2"/>
      <c r="E9" s="33">
        <v>2.3904382470119521E-2</v>
      </c>
      <c r="F9" s="29">
        <v>2.0408163265306121E-2</v>
      </c>
      <c r="G9" s="6"/>
      <c r="H9" s="7"/>
      <c r="I9" s="37">
        <v>1.4285714285714285E-2</v>
      </c>
      <c r="J9" s="41">
        <v>6.5217391304347824E-2</v>
      </c>
      <c r="K9" s="42">
        <v>3.3936651583710405E-2</v>
      </c>
      <c r="L9" s="12"/>
      <c r="M9" s="10"/>
      <c r="N9" s="11"/>
    </row>
    <row r="10" spans="1:14" ht="28.5" x14ac:dyDescent="0.25">
      <c r="A10" s="110"/>
      <c r="B10" s="1" t="s">
        <v>28</v>
      </c>
      <c r="C10" s="3"/>
      <c r="D10" s="2"/>
      <c r="E10" s="4"/>
      <c r="F10" s="5"/>
      <c r="G10" s="6"/>
      <c r="H10" s="7"/>
      <c r="I10" s="8"/>
      <c r="J10" s="41">
        <v>2.1739130434782608E-2</v>
      </c>
      <c r="K10" s="13"/>
      <c r="L10" s="12"/>
      <c r="M10" s="10"/>
      <c r="N10" s="11"/>
    </row>
    <row r="11" spans="1:14" ht="28.5" x14ac:dyDescent="0.25">
      <c r="A11" s="110"/>
      <c r="B11" s="1" t="s">
        <v>27</v>
      </c>
      <c r="C11" s="3"/>
      <c r="D11" s="2"/>
      <c r="E11" s="4"/>
      <c r="F11" s="5"/>
      <c r="G11" s="6"/>
      <c r="H11" s="7"/>
      <c r="I11" s="8"/>
      <c r="J11" s="41">
        <v>2.1739130434782608E-2</v>
      </c>
      <c r="K11" s="13"/>
      <c r="L11" s="12"/>
      <c r="M11" s="10"/>
      <c r="N11" s="11"/>
    </row>
    <row r="12" spans="1:14" ht="28.5" x14ac:dyDescent="0.25">
      <c r="A12" s="110"/>
      <c r="B12" s="1" t="s">
        <v>29</v>
      </c>
      <c r="C12" s="3"/>
      <c r="D12" s="2"/>
      <c r="E12" s="4"/>
      <c r="F12" s="5"/>
      <c r="G12" s="6"/>
      <c r="H12" s="7"/>
      <c r="I12" s="8"/>
      <c r="J12" s="16"/>
      <c r="K12" s="13"/>
      <c r="L12" s="12"/>
      <c r="M12" s="10"/>
      <c r="N12" s="11"/>
    </row>
    <row r="13" spans="1:14" ht="29.25" thickBot="1" x14ac:dyDescent="0.3">
      <c r="A13" s="110"/>
      <c r="B13" s="1" t="s">
        <v>30</v>
      </c>
      <c r="C13" s="3"/>
      <c r="D13" s="2"/>
      <c r="E13" s="4"/>
      <c r="F13" s="5"/>
      <c r="G13" s="62"/>
      <c r="H13" s="7"/>
      <c r="I13" s="14"/>
      <c r="J13" s="9"/>
      <c r="K13" s="13"/>
      <c r="L13" s="12"/>
      <c r="M13" s="10"/>
      <c r="N13" s="11"/>
    </row>
    <row r="14" spans="1:14" ht="28.5" customHeight="1" thickBot="1" x14ac:dyDescent="0.3">
      <c r="A14" s="94" t="s">
        <v>20</v>
      </c>
      <c r="B14" s="95"/>
      <c r="C14" s="54">
        <v>326</v>
      </c>
      <c r="D14" s="55">
        <v>49</v>
      </c>
      <c r="E14" s="56">
        <v>251</v>
      </c>
      <c r="F14" s="57">
        <v>49</v>
      </c>
      <c r="G14" s="58">
        <v>29</v>
      </c>
      <c r="H14" s="59">
        <v>34</v>
      </c>
      <c r="I14" s="60">
        <v>70</v>
      </c>
      <c r="J14" s="63">
        <v>46</v>
      </c>
      <c r="K14" s="61">
        <v>442</v>
      </c>
      <c r="L14" s="23">
        <v>123</v>
      </c>
      <c r="M14" s="25"/>
      <c r="N14" s="24"/>
    </row>
    <row r="15" spans="1:14" ht="30" customHeight="1" thickBot="1" x14ac:dyDescent="0.3">
      <c r="A15" s="96" t="s">
        <v>19</v>
      </c>
      <c r="B15" s="97"/>
      <c r="C15" s="45">
        <v>6</v>
      </c>
      <c r="D15" s="47">
        <v>4</v>
      </c>
      <c r="E15" s="46">
        <v>6</v>
      </c>
      <c r="F15" s="48">
        <v>5</v>
      </c>
      <c r="G15" s="50">
        <v>5</v>
      </c>
      <c r="H15" s="49">
        <v>4</v>
      </c>
      <c r="I15" s="51">
        <v>5</v>
      </c>
      <c r="J15" s="64">
        <v>7</v>
      </c>
      <c r="K15" s="52">
        <v>6</v>
      </c>
      <c r="L15" s="65">
        <v>5</v>
      </c>
      <c r="M15" s="53"/>
      <c r="N15" s="66"/>
    </row>
  </sheetData>
  <mergeCells count="14">
    <mergeCell ref="A14:B14"/>
    <mergeCell ref="A15:B15"/>
    <mergeCell ref="M1:N1"/>
    <mergeCell ref="A2:B3"/>
    <mergeCell ref="C2:F2"/>
    <mergeCell ref="G2:J2"/>
    <mergeCell ref="K2:N2"/>
    <mergeCell ref="A4:A13"/>
    <mergeCell ref="A1:B1"/>
    <mergeCell ref="C1:D1"/>
    <mergeCell ref="E1:F1"/>
    <mergeCell ref="G1:H1"/>
    <mergeCell ref="I1:J1"/>
    <mergeCell ref="K1:L1"/>
  </mergeCell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Number</vt:lpstr>
      <vt:lpstr>Percentage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</dc:creator>
  <cp:lastModifiedBy>Nicolas Caviale-Delzescaux</cp:lastModifiedBy>
  <dcterms:created xsi:type="dcterms:W3CDTF">2016-10-07T14:10:21Z</dcterms:created>
  <dcterms:modified xsi:type="dcterms:W3CDTF">2016-11-22T23:06:19Z</dcterms:modified>
</cp:coreProperties>
</file>